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8355" windowHeight="6705" activeTab="0"/>
  </bookViews>
  <sheets>
    <sheet name="Chi tieu tuyen dung" sheetId="1" r:id="rId1"/>
  </sheets>
  <definedNames>
    <definedName name="_xlnm.Print_Titles" localSheetId="0">'Chi tieu tuyen dung'!$6:$11</definedName>
  </definedNames>
  <calcPr fullCalcOnLoad="1"/>
</workbook>
</file>

<file path=xl/sharedStrings.xml><?xml version="1.0" encoding="utf-8"?>
<sst xmlns="http://schemas.openxmlformats.org/spreadsheetml/2006/main" count="92" uniqueCount="91">
  <si>
    <t>ĐƠN VỊ</t>
  </si>
  <si>
    <t>Trong đó</t>
  </si>
  <si>
    <t>A</t>
  </si>
  <si>
    <t>B</t>
  </si>
  <si>
    <t>STT</t>
  </si>
  <si>
    <t>Ghi chú</t>
  </si>
  <si>
    <t>Cán sự làm CNTT</t>
  </si>
  <si>
    <t>AN GIANG</t>
  </si>
  <si>
    <t>BÀ RỊA - VŨNG TÀU</t>
  </si>
  <si>
    <t>BẮC KẠN</t>
  </si>
  <si>
    <t>BẮC GIANG</t>
  </si>
  <si>
    <t>BẠC LIÊU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</si>
  <si>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</si>
  <si>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</si>
  <si>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</si>
  <si>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</si>
  <si>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</si>
  <si>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</si>
  <si>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</si>
  <si>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CẦN THƠ</t>
  </si>
  <si>
    <t>CAO BẰNG</t>
  </si>
  <si>
    <t>ĐÀ NẴNG</t>
  </si>
  <si>
    <t>ĐẮK LẮK</t>
  </si>
  <si>
    <t>ĐĂK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</si>
  <si>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</si>
  <si>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</si>
  <si>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</si>
  <si>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</si>
  <si>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</si>
  <si>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</si>
  <si>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</si>
  <si>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</si>
  <si>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</si>
  <si>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</si>
  <si>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>HẬU GIANG</t>
  </si>
  <si>
    <t>HOÀ BÌNH</t>
  </si>
  <si>
    <t>HƯNG YÊN</t>
  </si>
  <si>
    <t>KHÁNH HOÀ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</si>
  <si>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</si>
  <si>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</si>
  <si>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</si>
  <si>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</si>
  <si>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</si>
  <si>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</si>
  <si>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</si>
  <si>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</si>
  <si>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</si>
  <si>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</si>
  <si>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</si>
  <si>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</si>
  <si>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</si>
  <si>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</si>
  <si>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</si>
  <si>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</si>
  <si>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</si>
  <si>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</si>
  <si>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</si>
  <si>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</si>
  <si>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</si>
  <si>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</si>
  <si>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</si>
  <si>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HOÁ</t>
  </si>
  <si>
    <t>THỪA THIÊN-HUẾ</t>
  </si>
  <si>
    <t>TIỀN GIANG</t>
  </si>
  <si>
    <t>TP HỒ CHÍ MINH</t>
  </si>
  <si>
    <t>TRÀ VINH</t>
  </si>
  <si>
    <t>TUYÊN QUANG</t>
  </si>
  <si>
    <t>VĨNH LONG</t>
  </si>
  <si>
    <t>VĨNH PHÚC</t>
  </si>
  <si>
    <t>YÊN BÁI</t>
  </si>
  <si>
    <t>CƠ QUAN TỔNG CỤC THUẾ</t>
  </si>
  <si>
    <t xml:space="preserve">Chuyên viên </t>
  </si>
  <si>
    <t xml:space="preserve">Cán sự </t>
  </si>
  <si>
    <t>Kiểm tra viên thuế</t>
  </si>
  <si>
    <t>Kiểm tra viên trung cấp thuế</t>
  </si>
  <si>
    <t>Chuyên viên làm CNTT</t>
  </si>
  <si>
    <t>Tổng chỉ tiêu tuyển dụng</t>
  </si>
  <si>
    <t>Chuyên viên làm Văn thư lưu trữ</t>
  </si>
  <si>
    <t>Cán sự làm Văn thư lưu trữ</t>
  </si>
  <si>
    <t>1=2+3+4+5+6+7+8+9</t>
  </si>
  <si>
    <t>I</t>
  </si>
  <si>
    <t>II</t>
  </si>
  <si>
    <t>III</t>
  </si>
  <si>
    <t>BẢNG TỔNG HỢP CHỈ TIÊU TUYỂN DỤNG CÔNG CHỨC TỔNG CỤC THUẾ NĂM 2020</t>
  </si>
  <si>
    <t>TỔNG CỤC THUẾ</t>
  </si>
  <si>
    <t>KHU VỰC CƠ QUAN TỔNG CỤC THUẾ, CỤC THUẾ HÀ NỘI VÀ MIỀN BẮC</t>
  </si>
  <si>
    <t>KHU VỰC MIỀN TRUNG VÀ TÂY NGUYÊN</t>
  </si>
  <si>
    <t>KHU VỰC MIỀN NAM VÀ TP HỒ CHÍ MINH</t>
  </si>
  <si>
    <t xml:space="preserve">        BỘ TÀI CHÍNH</t>
  </si>
  <si>
    <t>(Kèm theo Thông báo số            /TB-HĐTD ngày      tháng     năm 2020 của Chủ tịch Hội đồng tuyển dụng)</t>
  </si>
  <si>
    <t xml:space="preserve">                          Phụ lục số 03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</si>
</sst>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3" xfId="57"/>
    <cellStyle name="Normal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19050</xdr:rowOff>
    </xdr:from>
    <xdr:to>
      <xdr:col>1</xdr:col>
      <xdr:colOff>1238250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H18" sqref="H18"/>
    </sheetView>
  </sheetViews>
  <sheetFormatPr defaultColWidth="9.33203125" defaultRowHeight="19.5" customHeight="1"/>
  <cols>
    <col min="1" max="1" width="6.16015625" style="1" customWidth="1"/>
    <col min="2" max="2" width="27.16015625" style="1" customWidth="1"/>
    <col min="3" max="3" width="15.33203125" style="1" customWidth="1"/>
    <col min="4" max="11" width="10.83203125" style="1" customWidth="1"/>
    <col min="12" max="12" width="14.66015625" style="1" customWidth="1"/>
    <col min="13" max="13" width="9.83203125" style="1" customWidth="1"/>
    <col min="14" max="14" width="10" style="1" customWidth="1"/>
    <col min="15" max="15" width="36.66015625" style="1" customWidth="1"/>
    <col min="16" max="18" width="9.33203125" style="1" customWidth="1"/>
    <col min="19" max="19" width="14.66015625" style="1" customWidth="1"/>
    <col min="20" max="16384" width="9.33203125" style="1" customWidth="1"/>
  </cols>
  <sheetData>
    <row r="1" spans="1:2" s="8" customFormat="1" ht="17.25" customHeight="1">
      <c r="A1" s="31" t="s">
        <v>88</v>
      </c>
      <c r="B1" s="31"/>
    </row>
    <row r="2" s="8" customFormat="1" ht="17.25" customHeight="1">
      <c r="B2" s="29" t="s">
        <v>84</v>
      </c>
    </row>
    <row r="3" spans="2:11" s="8" customFormat="1" ht="20.25" customHeight="1">
      <c r="B3" s="29"/>
      <c r="K3" s="30" t="s">
        <v>90</v>
      </c>
    </row>
    <row r="4" spans="1:19" ht="30" customHeight="1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5"/>
      <c r="N4" s="15"/>
      <c r="O4" s="15"/>
      <c r="P4" s="16"/>
      <c r="Q4" s="16"/>
      <c r="R4" s="16"/>
      <c r="S4" s="16"/>
    </row>
    <row r="5" spans="1:19" ht="19.5" customHeight="1">
      <c r="A5" s="46" t="s">
        <v>89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7"/>
      <c r="N5" s="17"/>
      <c r="O5" s="17"/>
      <c r="P5" s="18"/>
      <c r="Q5" s="18"/>
      <c r="R5" s="18"/>
      <c r="S5" s="18"/>
    </row>
    <row r="6" spans="1:17" s="20" customFormat="1" ht="19.5" customHeight="1">
      <c r="A6" s="32" t="s">
        <v>4</v>
      </c>
      <c r="B6" s="32" t="s">
        <v>0</v>
      </c>
      <c r="C6" s="32" t="s">
        <v>76</v>
      </c>
      <c r="D6" s="37" t="s">
        <v>1</v>
      </c>
      <c r="E6" s="38"/>
      <c r="F6" s="38"/>
      <c r="G6" s="38"/>
      <c r="H6" s="38"/>
      <c r="I6" s="38"/>
      <c r="J6" s="38"/>
      <c r="K6" s="39"/>
      <c r="L6" s="41" t="s">
        <v>5</v>
      </c>
      <c r="M6" s="19"/>
      <c r="N6" s="19"/>
      <c r="O6" s="19"/>
      <c r="P6" s="19"/>
      <c r="Q6" s="19"/>
    </row>
    <row r="7" spans="1:17" s="20" customFormat="1" ht="19.5" customHeight="1">
      <c r="A7" s="33"/>
      <c r="B7" s="33"/>
      <c r="C7" s="33"/>
      <c r="D7" s="40" t="s">
        <v>71</v>
      </c>
      <c r="E7" s="40" t="s">
        <v>72</v>
      </c>
      <c r="F7" s="42" t="s">
        <v>73</v>
      </c>
      <c r="G7" s="40" t="s">
        <v>74</v>
      </c>
      <c r="H7" s="40" t="s">
        <v>75</v>
      </c>
      <c r="I7" s="40" t="s">
        <v>6</v>
      </c>
      <c r="J7" s="42" t="s">
        <v>77</v>
      </c>
      <c r="K7" s="42" t="s">
        <v>78</v>
      </c>
      <c r="L7" s="41"/>
      <c r="M7" s="21"/>
      <c r="N7" s="21"/>
      <c r="O7" s="21"/>
      <c r="P7" s="21"/>
      <c r="Q7" s="21"/>
    </row>
    <row r="8" spans="1:12" s="20" customFormat="1" ht="19.5" customHeight="1">
      <c r="A8" s="33"/>
      <c r="B8" s="33"/>
      <c r="C8" s="33"/>
      <c r="D8" s="40"/>
      <c r="E8" s="40"/>
      <c r="F8" s="43"/>
      <c r="G8" s="40"/>
      <c r="H8" s="40"/>
      <c r="I8" s="40"/>
      <c r="J8" s="43"/>
      <c r="K8" s="43"/>
      <c r="L8" s="41"/>
    </row>
    <row r="9" spans="1:17" s="20" customFormat="1" ht="19.5" customHeight="1">
      <c r="A9" s="33"/>
      <c r="B9" s="33"/>
      <c r="C9" s="33"/>
      <c r="D9" s="40"/>
      <c r="E9" s="40"/>
      <c r="F9" s="43"/>
      <c r="G9" s="40"/>
      <c r="H9" s="40"/>
      <c r="I9" s="40"/>
      <c r="J9" s="43"/>
      <c r="K9" s="43"/>
      <c r="L9" s="41"/>
      <c r="M9" s="22"/>
      <c r="N9" s="22"/>
      <c r="O9" s="22"/>
      <c r="P9" s="22"/>
      <c r="Q9" s="22"/>
    </row>
    <row r="10" spans="1:12" s="20" customFormat="1" ht="19.5" customHeight="1">
      <c r="A10" s="34"/>
      <c r="B10" s="34"/>
      <c r="C10" s="34"/>
      <c r="D10" s="40"/>
      <c r="E10" s="40"/>
      <c r="F10" s="44"/>
      <c r="G10" s="40"/>
      <c r="H10" s="40"/>
      <c r="I10" s="40"/>
      <c r="J10" s="44"/>
      <c r="K10" s="44"/>
      <c r="L10" s="41"/>
    </row>
    <row r="11" spans="1:12" s="20" customFormat="1" ht="27.75" customHeight="1">
      <c r="A11" s="4" t="s">
        <v>2</v>
      </c>
      <c r="B11" s="4" t="s">
        <v>3</v>
      </c>
      <c r="C11" s="3" t="s">
        <v>79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</row>
    <row r="12" spans="1:12" s="20" customFormat="1" ht="44.25" customHeight="1">
      <c r="A12" s="27" t="s">
        <v>80</v>
      </c>
      <c r="B12" s="11" t="s">
        <v>85</v>
      </c>
      <c r="C12" s="28">
        <f>SUM(C13:C38)</f>
        <v>2008</v>
      </c>
      <c r="D12" s="28">
        <f aca="true" t="shared" si="0" ref="D12:K12">SUM(D13:D38)</f>
        <v>278</v>
      </c>
      <c r="E12" s="28">
        <f t="shared" si="0"/>
        <v>2</v>
      </c>
      <c r="F12" s="28">
        <f t="shared" si="0"/>
        <v>1513</v>
      </c>
      <c r="G12" s="28">
        <f t="shared" si="0"/>
        <v>25</v>
      </c>
      <c r="H12" s="28">
        <f t="shared" si="0"/>
        <v>79</v>
      </c>
      <c r="I12" s="28">
        <f t="shared" si="0"/>
        <v>0</v>
      </c>
      <c r="J12" s="28">
        <f t="shared" si="0"/>
        <v>58</v>
      </c>
      <c r="K12" s="28">
        <f t="shared" si="0"/>
        <v>53</v>
      </c>
      <c r="L12" s="25"/>
    </row>
    <row r="13" spans="1:12" s="20" customFormat="1" ht="35.25" customHeight="1">
      <c r="A13" s="12">
        <v>1</v>
      </c>
      <c r="B13" s="13" t="s">
        <v>70</v>
      </c>
      <c r="C13" s="5">
        <v>113</v>
      </c>
      <c r="D13" s="5">
        <v>106</v>
      </c>
      <c r="E13" s="5"/>
      <c r="F13" s="5"/>
      <c r="G13" s="5"/>
      <c r="H13" s="5">
        <v>3</v>
      </c>
      <c r="I13" s="5"/>
      <c r="J13" s="5">
        <v>4</v>
      </c>
      <c r="K13" s="5"/>
      <c r="L13" s="14"/>
    </row>
    <row r="14" spans="1:12" s="20" customFormat="1" ht="19.5" customHeight="1">
      <c r="A14" s="2">
        <v>2</v>
      </c>
      <c r="B14" s="5" t="s">
        <v>30</v>
      </c>
      <c r="C14" s="5">
        <v>510</v>
      </c>
      <c r="D14" s="5">
        <v>0</v>
      </c>
      <c r="E14" s="5">
        <v>0</v>
      </c>
      <c r="F14" s="5">
        <v>450</v>
      </c>
      <c r="G14" s="5">
        <v>15</v>
      </c>
      <c r="H14" s="5">
        <v>15</v>
      </c>
      <c r="I14" s="5">
        <v>0</v>
      </c>
      <c r="J14" s="5">
        <v>15</v>
      </c>
      <c r="K14" s="5">
        <v>15</v>
      </c>
      <c r="L14" s="5"/>
    </row>
    <row r="15" spans="1:12" s="20" customFormat="1" ht="19.5" customHeight="1">
      <c r="A15" s="2">
        <v>3</v>
      </c>
      <c r="B15" s="5" t="s">
        <v>33</v>
      </c>
      <c r="C15" s="5">
        <v>127</v>
      </c>
      <c r="D15" s="5">
        <v>0</v>
      </c>
      <c r="E15" s="5">
        <v>0</v>
      </c>
      <c r="F15" s="5">
        <v>120</v>
      </c>
      <c r="G15" s="5">
        <v>0</v>
      </c>
      <c r="H15" s="5">
        <v>5</v>
      </c>
      <c r="I15" s="5">
        <v>0</v>
      </c>
      <c r="J15" s="5">
        <v>2</v>
      </c>
      <c r="K15" s="5">
        <v>0</v>
      </c>
      <c r="L15" s="5"/>
    </row>
    <row r="16" spans="1:12" s="20" customFormat="1" ht="19.5" customHeight="1">
      <c r="A16" s="2">
        <v>4</v>
      </c>
      <c r="B16" s="5" t="s">
        <v>54</v>
      </c>
      <c r="C16" s="5">
        <v>79</v>
      </c>
      <c r="D16" s="5">
        <v>0</v>
      </c>
      <c r="E16" s="5">
        <v>0</v>
      </c>
      <c r="F16" s="5">
        <v>71</v>
      </c>
      <c r="G16" s="5">
        <v>0</v>
      </c>
      <c r="H16" s="5">
        <v>0</v>
      </c>
      <c r="I16" s="5">
        <v>0</v>
      </c>
      <c r="J16" s="5">
        <v>0</v>
      </c>
      <c r="K16" s="5">
        <v>8</v>
      </c>
      <c r="L16" s="5"/>
    </row>
    <row r="17" spans="1:12" s="20" customFormat="1" ht="19.5" customHeight="1">
      <c r="A17" s="2">
        <v>5</v>
      </c>
      <c r="B17" s="5" t="s">
        <v>68</v>
      </c>
      <c r="C17" s="5">
        <v>39</v>
      </c>
      <c r="D17" s="5">
        <v>14</v>
      </c>
      <c r="E17" s="5">
        <v>0</v>
      </c>
      <c r="F17" s="5">
        <v>25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/>
    </row>
    <row r="18" spans="1:12" s="20" customFormat="1" ht="19.5" customHeight="1">
      <c r="A18" s="2">
        <v>6</v>
      </c>
      <c r="B18" s="5" t="s">
        <v>32</v>
      </c>
      <c r="C18" s="5">
        <v>86</v>
      </c>
      <c r="D18" s="5">
        <v>0</v>
      </c>
      <c r="E18" s="5">
        <v>0</v>
      </c>
      <c r="F18" s="5">
        <v>86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/>
    </row>
    <row r="19" spans="1:12" s="20" customFormat="1" ht="19.5" customHeight="1">
      <c r="A19" s="2">
        <v>7</v>
      </c>
      <c r="B19" s="5" t="s">
        <v>36</v>
      </c>
      <c r="C19" s="5">
        <v>82</v>
      </c>
      <c r="D19" s="5">
        <v>8</v>
      </c>
      <c r="E19" s="5">
        <v>0</v>
      </c>
      <c r="F19" s="5">
        <v>66</v>
      </c>
      <c r="G19" s="5">
        <v>0</v>
      </c>
      <c r="H19" s="5">
        <v>0</v>
      </c>
      <c r="I19" s="5">
        <v>0</v>
      </c>
      <c r="J19" s="5">
        <v>8</v>
      </c>
      <c r="K19" s="5">
        <v>0</v>
      </c>
      <c r="L19" s="5"/>
    </row>
    <row r="20" spans="1:12" s="20" customFormat="1" ht="19.5" customHeight="1">
      <c r="A20" s="2">
        <v>8</v>
      </c>
      <c r="B20" s="5" t="s">
        <v>12</v>
      </c>
      <c r="C20" s="5">
        <v>39</v>
      </c>
      <c r="D20" s="5">
        <v>39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/>
    </row>
    <row r="21" spans="1:12" s="20" customFormat="1" ht="19.5" customHeight="1">
      <c r="A21" s="2">
        <v>9</v>
      </c>
      <c r="B21" s="5" t="s">
        <v>29</v>
      </c>
      <c r="C21" s="5">
        <v>39</v>
      </c>
      <c r="D21" s="5">
        <v>0</v>
      </c>
      <c r="E21" s="5">
        <v>0</v>
      </c>
      <c r="F21" s="5">
        <v>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/>
    </row>
    <row r="22" spans="1:12" s="20" customFormat="1" ht="19.5" customHeight="1">
      <c r="A22" s="2">
        <v>10</v>
      </c>
      <c r="B22" s="5" t="s">
        <v>45</v>
      </c>
      <c r="C22" s="5">
        <v>76</v>
      </c>
      <c r="D22" s="5">
        <v>9</v>
      </c>
      <c r="E22" s="5">
        <v>0</v>
      </c>
      <c r="F22" s="5">
        <v>67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/>
    </row>
    <row r="23" spans="1:12" s="20" customFormat="1" ht="19.5" customHeight="1">
      <c r="A23" s="2">
        <v>11</v>
      </c>
      <c r="B23" s="5" t="s">
        <v>47</v>
      </c>
      <c r="C23" s="5">
        <v>57</v>
      </c>
      <c r="D23" s="5">
        <v>0</v>
      </c>
      <c r="E23" s="5">
        <v>0</v>
      </c>
      <c r="F23" s="5">
        <v>51</v>
      </c>
      <c r="G23" s="5">
        <v>0</v>
      </c>
      <c r="H23" s="5">
        <v>6</v>
      </c>
      <c r="I23" s="5">
        <v>0</v>
      </c>
      <c r="J23" s="5">
        <v>0</v>
      </c>
      <c r="K23" s="5">
        <v>0</v>
      </c>
      <c r="L23" s="5"/>
    </row>
    <row r="24" spans="1:12" s="20" customFormat="1" ht="19.5" customHeight="1">
      <c r="A24" s="2">
        <v>12</v>
      </c>
      <c r="B24" s="5" t="s">
        <v>59</v>
      </c>
      <c r="C24" s="5">
        <v>98</v>
      </c>
      <c r="D24" s="5">
        <v>0</v>
      </c>
      <c r="E24" s="5">
        <v>0</v>
      </c>
      <c r="F24" s="5">
        <v>91</v>
      </c>
      <c r="G24" s="5">
        <v>0</v>
      </c>
      <c r="H24" s="5">
        <v>2</v>
      </c>
      <c r="I24" s="5">
        <v>0</v>
      </c>
      <c r="J24" s="5">
        <v>5</v>
      </c>
      <c r="K24" s="5">
        <v>0</v>
      </c>
      <c r="L24" s="5"/>
    </row>
    <row r="25" spans="1:12" s="20" customFormat="1" ht="19.5" customHeight="1">
      <c r="A25" s="2">
        <v>13</v>
      </c>
      <c r="B25" s="5" t="s">
        <v>60</v>
      </c>
      <c r="C25" s="5">
        <v>51</v>
      </c>
      <c r="D25" s="5">
        <v>0</v>
      </c>
      <c r="E25" s="5">
        <v>0</v>
      </c>
      <c r="F25" s="5">
        <v>48</v>
      </c>
      <c r="G25" s="5">
        <v>0</v>
      </c>
      <c r="H25" s="5">
        <v>0</v>
      </c>
      <c r="I25" s="5">
        <v>0</v>
      </c>
      <c r="J25" s="5">
        <v>3</v>
      </c>
      <c r="K25" s="5">
        <v>0</v>
      </c>
      <c r="L25" s="5"/>
    </row>
    <row r="26" spans="1:12" s="20" customFormat="1" ht="19.5" customHeight="1">
      <c r="A26" s="2">
        <v>14</v>
      </c>
      <c r="B26" s="5" t="s">
        <v>49</v>
      </c>
      <c r="C26" s="5">
        <v>88</v>
      </c>
      <c r="D26" s="5">
        <v>5</v>
      </c>
      <c r="E26" s="5">
        <v>0</v>
      </c>
      <c r="F26" s="5">
        <v>65</v>
      </c>
      <c r="G26" s="5">
        <v>0</v>
      </c>
      <c r="H26" s="5">
        <v>14</v>
      </c>
      <c r="I26" s="5">
        <v>0</v>
      </c>
      <c r="J26" s="5">
        <v>2</v>
      </c>
      <c r="K26" s="5">
        <v>2</v>
      </c>
      <c r="L26" s="5"/>
    </row>
    <row r="27" spans="1:12" s="20" customFormat="1" ht="19.5" customHeight="1">
      <c r="A27" s="2">
        <v>15</v>
      </c>
      <c r="B27" s="5" t="s">
        <v>10</v>
      </c>
      <c r="C27" s="5">
        <v>47</v>
      </c>
      <c r="D27" s="5">
        <v>3</v>
      </c>
      <c r="E27" s="5">
        <v>0</v>
      </c>
      <c r="F27" s="5">
        <v>39</v>
      </c>
      <c r="G27" s="5">
        <v>3</v>
      </c>
      <c r="H27" s="5">
        <v>1</v>
      </c>
      <c r="I27" s="5">
        <v>0</v>
      </c>
      <c r="J27" s="5">
        <v>1</v>
      </c>
      <c r="K27" s="5">
        <v>0</v>
      </c>
      <c r="L27" s="5"/>
    </row>
    <row r="28" spans="1:12" s="20" customFormat="1" ht="19.5" customHeight="1">
      <c r="A28" s="2">
        <v>16</v>
      </c>
      <c r="B28" s="5" t="s">
        <v>35</v>
      </c>
      <c r="C28" s="5">
        <v>48</v>
      </c>
      <c r="D28" s="5">
        <v>18</v>
      </c>
      <c r="E28" s="5">
        <v>0</v>
      </c>
      <c r="F28" s="5">
        <v>17</v>
      </c>
      <c r="G28" s="5">
        <v>0</v>
      </c>
      <c r="H28" s="5">
        <v>7</v>
      </c>
      <c r="I28" s="5">
        <v>0</v>
      </c>
      <c r="J28" s="5">
        <v>0</v>
      </c>
      <c r="K28" s="5">
        <v>6</v>
      </c>
      <c r="L28" s="5"/>
    </row>
    <row r="29" spans="1:12" s="20" customFormat="1" ht="19.5" customHeight="1">
      <c r="A29" s="2">
        <v>17</v>
      </c>
      <c r="B29" s="5" t="s">
        <v>28</v>
      </c>
      <c r="C29" s="5">
        <v>33</v>
      </c>
      <c r="D29" s="5">
        <v>3</v>
      </c>
      <c r="E29" s="5">
        <v>2</v>
      </c>
      <c r="F29" s="5">
        <v>26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/>
    </row>
    <row r="30" spans="1:12" s="20" customFormat="1" ht="19.5" customHeight="1">
      <c r="A30" s="2">
        <v>18</v>
      </c>
      <c r="B30" s="5" t="s">
        <v>66</v>
      </c>
      <c r="C30" s="5">
        <v>47</v>
      </c>
      <c r="D30" s="5">
        <v>11</v>
      </c>
      <c r="E30" s="5">
        <v>0</v>
      </c>
      <c r="F30" s="5">
        <v>26</v>
      </c>
      <c r="G30" s="5">
        <v>2</v>
      </c>
      <c r="H30" s="5">
        <v>4</v>
      </c>
      <c r="I30" s="5">
        <v>0</v>
      </c>
      <c r="J30" s="5">
        <v>2</v>
      </c>
      <c r="K30" s="5">
        <v>2</v>
      </c>
      <c r="L30" s="5"/>
    </row>
    <row r="31" spans="1:12" s="20" customFormat="1" ht="19.5" customHeight="1">
      <c r="A31" s="2">
        <v>19</v>
      </c>
      <c r="B31" s="5" t="s">
        <v>20</v>
      </c>
      <c r="C31" s="5">
        <v>56</v>
      </c>
      <c r="D31" s="5">
        <v>15</v>
      </c>
      <c r="E31" s="5">
        <v>0</v>
      </c>
      <c r="F31" s="5">
        <v>27</v>
      </c>
      <c r="G31" s="5">
        <v>0</v>
      </c>
      <c r="H31" s="5">
        <v>4</v>
      </c>
      <c r="I31" s="5">
        <v>0</v>
      </c>
      <c r="J31" s="5">
        <v>10</v>
      </c>
      <c r="K31" s="5">
        <v>0</v>
      </c>
      <c r="L31" s="5"/>
    </row>
    <row r="32" spans="1:12" s="20" customFormat="1" ht="19.5" customHeight="1">
      <c r="A32" s="2">
        <v>20</v>
      </c>
      <c r="B32" s="5" t="s">
        <v>42</v>
      </c>
      <c r="C32" s="5">
        <v>73</v>
      </c>
      <c r="D32" s="5">
        <v>18</v>
      </c>
      <c r="E32" s="5">
        <v>0</v>
      </c>
      <c r="F32" s="5">
        <v>38</v>
      </c>
      <c r="G32" s="5">
        <v>0</v>
      </c>
      <c r="H32" s="5">
        <v>7</v>
      </c>
      <c r="I32" s="5">
        <v>0</v>
      </c>
      <c r="J32" s="5">
        <v>0</v>
      </c>
      <c r="K32" s="5">
        <v>10</v>
      </c>
      <c r="L32" s="5"/>
    </row>
    <row r="33" spans="1:12" s="20" customFormat="1" ht="19.5" customHeight="1">
      <c r="A33" s="2">
        <v>21</v>
      </c>
      <c r="B33" s="5" t="s">
        <v>43</v>
      </c>
      <c r="C33" s="5">
        <v>63</v>
      </c>
      <c r="D33" s="5">
        <v>12</v>
      </c>
      <c r="E33" s="5">
        <v>0</v>
      </c>
      <c r="F33" s="5">
        <v>34</v>
      </c>
      <c r="G33" s="5">
        <v>5</v>
      </c>
      <c r="H33" s="5">
        <v>3</v>
      </c>
      <c r="I33" s="5">
        <v>0</v>
      </c>
      <c r="J33" s="5">
        <v>3</v>
      </c>
      <c r="K33" s="5">
        <v>6</v>
      </c>
      <c r="L33" s="5"/>
    </row>
    <row r="34" spans="1:12" s="20" customFormat="1" ht="19.5" customHeight="1">
      <c r="A34" s="2">
        <v>22</v>
      </c>
      <c r="B34" s="5" t="s">
        <v>69</v>
      </c>
      <c r="C34" s="5">
        <v>31</v>
      </c>
      <c r="D34" s="5">
        <v>7</v>
      </c>
      <c r="E34" s="5">
        <v>0</v>
      </c>
      <c r="F34" s="5">
        <v>20</v>
      </c>
      <c r="G34" s="5">
        <v>0</v>
      </c>
      <c r="H34" s="5">
        <v>2</v>
      </c>
      <c r="I34" s="5">
        <v>0</v>
      </c>
      <c r="J34" s="5">
        <v>0</v>
      </c>
      <c r="K34" s="5">
        <v>2</v>
      </c>
      <c r="L34" s="5"/>
    </row>
    <row r="35" spans="1:12" s="20" customFormat="1" ht="19.5" customHeight="1">
      <c r="A35" s="2">
        <v>23</v>
      </c>
      <c r="B35" s="5" t="s">
        <v>9</v>
      </c>
      <c r="C35" s="5">
        <v>43</v>
      </c>
      <c r="D35" s="5">
        <v>0</v>
      </c>
      <c r="E35" s="5">
        <v>0</v>
      </c>
      <c r="F35" s="5">
        <v>43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</row>
    <row r="36" spans="1:12" s="20" customFormat="1" ht="19.5" customHeight="1">
      <c r="A36" s="2">
        <v>24</v>
      </c>
      <c r="B36" s="5" t="s">
        <v>24</v>
      </c>
      <c r="C36" s="5">
        <v>27</v>
      </c>
      <c r="D36" s="5">
        <v>2</v>
      </c>
      <c r="E36" s="5">
        <v>0</v>
      </c>
      <c r="F36" s="5">
        <v>19</v>
      </c>
      <c r="G36" s="5">
        <v>0</v>
      </c>
      <c r="H36" s="5">
        <v>6</v>
      </c>
      <c r="I36" s="5">
        <v>0</v>
      </c>
      <c r="J36" s="5">
        <v>0</v>
      </c>
      <c r="K36" s="5">
        <v>0</v>
      </c>
      <c r="L36" s="5"/>
    </row>
    <row r="37" spans="1:12" s="20" customFormat="1" ht="19.5" customHeight="1">
      <c r="A37" s="2">
        <v>25</v>
      </c>
      <c r="B37" s="5" t="s">
        <v>40</v>
      </c>
      <c r="C37" s="5">
        <v>28</v>
      </c>
      <c r="D37" s="5">
        <v>8</v>
      </c>
      <c r="E37" s="5">
        <v>0</v>
      </c>
      <c r="F37" s="5">
        <v>19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/>
    </row>
    <row r="38" spans="1:12" s="20" customFormat="1" ht="19.5" customHeight="1">
      <c r="A38" s="2">
        <v>26</v>
      </c>
      <c r="B38" s="5" t="s">
        <v>57</v>
      </c>
      <c r="C38" s="5">
        <v>28</v>
      </c>
      <c r="D38" s="5">
        <v>0</v>
      </c>
      <c r="E38" s="5">
        <v>0</v>
      </c>
      <c r="F38" s="5">
        <v>26</v>
      </c>
      <c r="G38" s="5">
        <v>0</v>
      </c>
      <c r="H38" s="5">
        <v>0</v>
      </c>
      <c r="I38" s="5">
        <v>0</v>
      </c>
      <c r="J38" s="5">
        <v>0</v>
      </c>
      <c r="K38" s="5">
        <v>2</v>
      </c>
      <c r="L38" s="5"/>
    </row>
    <row r="39" spans="1:12" s="20" customFormat="1" ht="25.5">
      <c r="A39" s="6" t="s">
        <v>81</v>
      </c>
      <c r="B39" s="7" t="s">
        <v>86</v>
      </c>
      <c r="C39" s="9">
        <f>SUM(C40:C57)</f>
        <v>946</v>
      </c>
      <c r="D39" s="9">
        <f aca="true" t="shared" si="1" ref="D39:K39">SUM(D40:D57)</f>
        <v>116</v>
      </c>
      <c r="E39" s="9">
        <f t="shared" si="1"/>
        <v>1</v>
      </c>
      <c r="F39" s="9">
        <f t="shared" si="1"/>
        <v>724</v>
      </c>
      <c r="G39" s="9">
        <f t="shared" si="1"/>
        <v>3</v>
      </c>
      <c r="H39" s="9">
        <f t="shared" si="1"/>
        <v>31</v>
      </c>
      <c r="I39" s="9">
        <f t="shared" si="1"/>
        <v>0</v>
      </c>
      <c r="J39" s="9">
        <f t="shared" si="1"/>
        <v>48</v>
      </c>
      <c r="K39" s="9">
        <f t="shared" si="1"/>
        <v>23</v>
      </c>
      <c r="L39" s="5"/>
    </row>
    <row r="40" spans="1:12" s="20" customFormat="1" ht="19.5" customHeight="1">
      <c r="A40" s="2">
        <v>27</v>
      </c>
      <c r="B40" s="5" t="s">
        <v>61</v>
      </c>
      <c r="C40" s="5">
        <v>68</v>
      </c>
      <c r="D40" s="5">
        <v>11</v>
      </c>
      <c r="E40" s="5">
        <v>0</v>
      </c>
      <c r="F40" s="5">
        <v>49</v>
      </c>
      <c r="G40" s="5">
        <v>0</v>
      </c>
      <c r="H40" s="5">
        <v>4</v>
      </c>
      <c r="I40" s="5">
        <v>0</v>
      </c>
      <c r="J40" s="5">
        <v>4</v>
      </c>
      <c r="K40" s="5">
        <v>0</v>
      </c>
      <c r="L40" s="5"/>
    </row>
    <row r="41" spans="1:12" s="20" customFormat="1" ht="19.5" customHeight="1">
      <c r="A41" s="2">
        <v>28</v>
      </c>
      <c r="B41" s="5" t="s">
        <v>46</v>
      </c>
      <c r="C41" s="5">
        <v>121</v>
      </c>
      <c r="D41" s="5">
        <v>27</v>
      </c>
      <c r="E41" s="5">
        <v>0</v>
      </c>
      <c r="F41" s="5">
        <v>91</v>
      </c>
      <c r="G41" s="5">
        <v>0</v>
      </c>
      <c r="H41" s="5">
        <v>0</v>
      </c>
      <c r="I41" s="5">
        <v>0</v>
      </c>
      <c r="J41" s="5">
        <v>0</v>
      </c>
      <c r="K41" s="5">
        <v>3</v>
      </c>
      <c r="L41" s="5"/>
    </row>
    <row r="42" spans="1:12" s="20" customFormat="1" ht="19.5" customHeight="1">
      <c r="A42" s="2">
        <v>29</v>
      </c>
      <c r="B42" s="5" t="s">
        <v>31</v>
      </c>
      <c r="C42" s="5">
        <v>36</v>
      </c>
      <c r="D42" s="5">
        <v>10</v>
      </c>
      <c r="E42" s="5">
        <v>0</v>
      </c>
      <c r="F42" s="5">
        <v>25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/>
    </row>
    <row r="43" spans="1:12" s="20" customFormat="1" ht="19.5" customHeight="1">
      <c r="A43" s="2">
        <v>30</v>
      </c>
      <c r="B43" s="5" t="s">
        <v>51</v>
      </c>
      <c r="C43" s="5">
        <v>25</v>
      </c>
      <c r="D43" s="5">
        <v>0</v>
      </c>
      <c r="E43" s="5">
        <v>0</v>
      </c>
      <c r="F43" s="5">
        <v>23</v>
      </c>
      <c r="G43" s="5">
        <v>0</v>
      </c>
      <c r="H43" s="5">
        <v>1</v>
      </c>
      <c r="I43" s="5">
        <v>0</v>
      </c>
      <c r="J43" s="5">
        <v>1</v>
      </c>
      <c r="K43" s="5">
        <v>0</v>
      </c>
      <c r="L43" s="5"/>
    </row>
    <row r="44" spans="1:12" s="20" customFormat="1" ht="19.5" customHeight="1">
      <c r="A44" s="2">
        <v>31</v>
      </c>
      <c r="B44" s="5" t="s">
        <v>55</v>
      </c>
      <c r="C44" s="5">
        <v>39</v>
      </c>
      <c r="D44" s="5">
        <v>2</v>
      </c>
      <c r="E44" s="5">
        <v>0</v>
      </c>
      <c r="F44" s="5">
        <v>23</v>
      </c>
      <c r="G44" s="5">
        <v>0</v>
      </c>
      <c r="H44" s="5">
        <v>4</v>
      </c>
      <c r="I44" s="5">
        <v>0</v>
      </c>
      <c r="J44" s="5">
        <v>6</v>
      </c>
      <c r="K44" s="5">
        <v>4</v>
      </c>
      <c r="L44" s="5"/>
    </row>
    <row r="45" spans="1:12" s="20" customFormat="1" ht="19.5" customHeight="1">
      <c r="A45" s="2">
        <v>32</v>
      </c>
      <c r="B45" s="5" t="s">
        <v>62</v>
      </c>
      <c r="C45" s="5">
        <v>73</v>
      </c>
      <c r="D45" s="5">
        <v>13</v>
      </c>
      <c r="E45" s="5">
        <v>1</v>
      </c>
      <c r="F45" s="5">
        <v>50</v>
      </c>
      <c r="G45" s="5">
        <v>3</v>
      </c>
      <c r="H45" s="5">
        <v>3</v>
      </c>
      <c r="I45" s="5">
        <v>0</v>
      </c>
      <c r="J45" s="5">
        <v>0</v>
      </c>
      <c r="K45" s="5">
        <v>3</v>
      </c>
      <c r="L45" s="5"/>
    </row>
    <row r="46" spans="1:12" s="20" customFormat="1" ht="19.5" customHeight="1">
      <c r="A46" s="2">
        <v>33</v>
      </c>
      <c r="B46" s="5" t="s">
        <v>21</v>
      </c>
      <c r="C46" s="5">
        <v>72</v>
      </c>
      <c r="D46" s="5">
        <v>3</v>
      </c>
      <c r="E46" s="5">
        <v>0</v>
      </c>
      <c r="F46" s="5">
        <v>67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/>
    </row>
    <row r="47" spans="1:12" s="20" customFormat="1" ht="19.5" customHeight="1">
      <c r="A47" s="2">
        <v>34</v>
      </c>
      <c r="B47" s="5" t="s">
        <v>37</v>
      </c>
      <c r="C47" s="5">
        <v>72</v>
      </c>
      <c r="D47" s="5">
        <v>0</v>
      </c>
      <c r="E47" s="5">
        <v>0</v>
      </c>
      <c r="F47" s="5">
        <v>72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/>
    </row>
    <row r="48" spans="1:12" s="20" customFormat="1" ht="19.5" customHeight="1">
      <c r="A48" s="2">
        <v>35</v>
      </c>
      <c r="B48" s="5" t="s">
        <v>52</v>
      </c>
      <c r="C48" s="5">
        <v>117</v>
      </c>
      <c r="D48" s="5">
        <v>27</v>
      </c>
      <c r="E48" s="5">
        <v>0</v>
      </c>
      <c r="F48" s="5">
        <v>64</v>
      </c>
      <c r="G48" s="5">
        <v>0</v>
      </c>
      <c r="H48" s="5">
        <v>4</v>
      </c>
      <c r="I48" s="5">
        <v>0</v>
      </c>
      <c r="J48" s="5">
        <v>16</v>
      </c>
      <c r="K48" s="5">
        <v>6</v>
      </c>
      <c r="L48" s="5"/>
    </row>
    <row r="49" spans="1:12" s="20" customFormat="1" ht="19.5" customHeight="1">
      <c r="A49" s="2">
        <v>36</v>
      </c>
      <c r="B49" s="5" t="s">
        <v>53</v>
      </c>
      <c r="C49" s="5">
        <v>94</v>
      </c>
      <c r="D49" s="5">
        <v>4</v>
      </c>
      <c r="E49" s="5">
        <v>0</v>
      </c>
      <c r="F49" s="5">
        <v>68</v>
      </c>
      <c r="G49" s="5">
        <v>0</v>
      </c>
      <c r="H49" s="5">
        <v>6</v>
      </c>
      <c r="I49" s="5">
        <v>0</v>
      </c>
      <c r="J49" s="5">
        <v>16</v>
      </c>
      <c r="K49" s="5">
        <v>0</v>
      </c>
      <c r="L49" s="5"/>
    </row>
    <row r="50" spans="1:12" s="20" customFormat="1" ht="19.5" customHeight="1">
      <c r="A50" s="2">
        <v>37</v>
      </c>
      <c r="B50" s="5" t="s">
        <v>14</v>
      </c>
      <c r="C50" s="5">
        <v>28</v>
      </c>
      <c r="D50" s="5">
        <v>0</v>
      </c>
      <c r="E50" s="5">
        <v>0</v>
      </c>
      <c r="F50" s="5">
        <v>25</v>
      </c>
      <c r="G50" s="5">
        <v>0</v>
      </c>
      <c r="H50" s="5">
        <v>1</v>
      </c>
      <c r="I50" s="5">
        <v>0</v>
      </c>
      <c r="J50" s="5">
        <v>2</v>
      </c>
      <c r="K50" s="5">
        <v>0</v>
      </c>
      <c r="L50" s="5"/>
    </row>
    <row r="51" spans="1:12" s="20" customFormat="1" ht="19.5" customHeight="1">
      <c r="A51" s="2">
        <v>38</v>
      </c>
      <c r="B51" s="5" t="s">
        <v>50</v>
      </c>
      <c r="C51" s="5">
        <v>19</v>
      </c>
      <c r="D51" s="5">
        <v>0</v>
      </c>
      <c r="E51" s="5">
        <v>0</v>
      </c>
      <c r="F51" s="5">
        <v>17</v>
      </c>
      <c r="G51" s="5">
        <v>0</v>
      </c>
      <c r="H51" s="5">
        <v>0</v>
      </c>
      <c r="I51" s="5">
        <v>0</v>
      </c>
      <c r="J51" s="5">
        <v>2</v>
      </c>
      <c r="K51" s="5">
        <v>0</v>
      </c>
      <c r="L51" s="5"/>
    </row>
    <row r="52" spans="1:12" s="20" customFormat="1" ht="19.5" customHeight="1">
      <c r="A52" s="2">
        <v>39</v>
      </c>
      <c r="B52" s="5" t="s">
        <v>48</v>
      </c>
      <c r="C52" s="5">
        <v>37</v>
      </c>
      <c r="D52" s="5">
        <v>0</v>
      </c>
      <c r="E52" s="5">
        <v>0</v>
      </c>
      <c r="F52" s="5">
        <v>29</v>
      </c>
      <c r="G52" s="5">
        <v>0</v>
      </c>
      <c r="H52" s="5">
        <v>5</v>
      </c>
      <c r="I52" s="5">
        <v>0</v>
      </c>
      <c r="J52" s="5">
        <v>0</v>
      </c>
      <c r="K52" s="5">
        <v>3</v>
      </c>
      <c r="L52" s="5"/>
    </row>
    <row r="53" spans="1:12" s="20" customFormat="1" ht="19.5" customHeight="1">
      <c r="A53" s="2">
        <v>40</v>
      </c>
      <c r="B53" s="5" t="s">
        <v>22</v>
      </c>
      <c r="C53" s="5">
        <v>21</v>
      </c>
      <c r="D53" s="5">
        <v>6</v>
      </c>
      <c r="E53" s="5">
        <v>0</v>
      </c>
      <c r="F53" s="5">
        <v>15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/>
    </row>
    <row r="54" spans="1:12" s="20" customFormat="1" ht="19.5" customHeight="1">
      <c r="A54" s="2">
        <v>41</v>
      </c>
      <c r="B54" s="5" t="s">
        <v>23</v>
      </c>
      <c r="C54" s="5">
        <v>26</v>
      </c>
      <c r="D54" s="5">
        <v>2</v>
      </c>
      <c r="E54" s="5">
        <v>0</v>
      </c>
      <c r="F54" s="5">
        <v>22</v>
      </c>
      <c r="G54" s="5">
        <v>0</v>
      </c>
      <c r="H54" s="5">
        <v>0</v>
      </c>
      <c r="I54" s="5">
        <v>0</v>
      </c>
      <c r="J54" s="5">
        <v>0</v>
      </c>
      <c r="K54" s="5">
        <v>2</v>
      </c>
      <c r="L54" s="5"/>
    </row>
    <row r="55" spans="1:12" s="20" customFormat="1" ht="19.5" customHeight="1">
      <c r="A55" s="2">
        <v>42</v>
      </c>
      <c r="B55" s="5" t="s">
        <v>27</v>
      </c>
      <c r="C55" s="5">
        <v>23</v>
      </c>
      <c r="D55" s="5">
        <v>5</v>
      </c>
      <c r="E55" s="5">
        <v>0</v>
      </c>
      <c r="F55" s="5">
        <v>16</v>
      </c>
      <c r="G55" s="5">
        <v>0</v>
      </c>
      <c r="H55" s="5">
        <v>2</v>
      </c>
      <c r="I55" s="5">
        <v>0</v>
      </c>
      <c r="J55" s="5">
        <v>0</v>
      </c>
      <c r="K55" s="5">
        <v>0</v>
      </c>
      <c r="L55" s="5"/>
    </row>
    <row r="56" spans="1:12" s="20" customFormat="1" ht="19.5" customHeight="1">
      <c r="A56" s="2">
        <v>43</v>
      </c>
      <c r="B56" s="5" t="s">
        <v>39</v>
      </c>
      <c r="C56" s="5">
        <v>28</v>
      </c>
      <c r="D56" s="5">
        <v>0</v>
      </c>
      <c r="E56" s="5">
        <v>0</v>
      </c>
      <c r="F56" s="5">
        <v>28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/>
    </row>
    <row r="57" spans="1:12" s="20" customFormat="1" ht="19.5" customHeight="1">
      <c r="A57" s="2">
        <v>44</v>
      </c>
      <c r="B57" s="5" t="s">
        <v>41</v>
      </c>
      <c r="C57" s="5">
        <v>47</v>
      </c>
      <c r="D57" s="5">
        <v>6</v>
      </c>
      <c r="E57" s="5">
        <v>0</v>
      </c>
      <c r="F57" s="5">
        <v>40</v>
      </c>
      <c r="G57" s="5">
        <v>0</v>
      </c>
      <c r="H57" s="5">
        <v>0</v>
      </c>
      <c r="I57" s="5">
        <v>0</v>
      </c>
      <c r="J57" s="5">
        <v>1</v>
      </c>
      <c r="K57" s="5">
        <v>0</v>
      </c>
      <c r="L57" s="5"/>
    </row>
    <row r="58" spans="1:12" s="20" customFormat="1" ht="44.25" customHeight="1">
      <c r="A58" s="6" t="s">
        <v>82</v>
      </c>
      <c r="B58" s="7" t="s">
        <v>87</v>
      </c>
      <c r="C58" s="26">
        <f>SUM(C59:C78)</f>
        <v>1317</v>
      </c>
      <c r="D58" s="9">
        <f aca="true" t="shared" si="2" ref="D58:K58">SUM(D59:D78)</f>
        <v>121</v>
      </c>
      <c r="E58" s="9">
        <f t="shared" si="2"/>
        <v>20</v>
      </c>
      <c r="F58" s="26">
        <f t="shared" si="2"/>
        <v>1048</v>
      </c>
      <c r="G58" s="9">
        <f t="shared" si="2"/>
        <v>12</v>
      </c>
      <c r="H58" s="9">
        <f t="shared" si="2"/>
        <v>48</v>
      </c>
      <c r="I58" s="9">
        <f t="shared" si="2"/>
        <v>6</v>
      </c>
      <c r="J58" s="9">
        <f t="shared" si="2"/>
        <v>35</v>
      </c>
      <c r="K58" s="9">
        <f t="shared" si="2"/>
        <v>27</v>
      </c>
      <c r="L58" s="5"/>
    </row>
    <row r="59" spans="1:12" s="20" customFormat="1" ht="19.5" customHeight="1">
      <c r="A59" s="2">
        <v>45</v>
      </c>
      <c r="B59" s="5" t="s">
        <v>17</v>
      </c>
      <c r="C59" s="5">
        <v>64</v>
      </c>
      <c r="D59" s="5">
        <v>4</v>
      </c>
      <c r="E59" s="5">
        <v>0</v>
      </c>
      <c r="F59" s="5">
        <v>55</v>
      </c>
      <c r="G59" s="5">
        <v>0</v>
      </c>
      <c r="H59" s="5">
        <v>2</v>
      </c>
      <c r="I59" s="5">
        <v>0</v>
      </c>
      <c r="J59" s="5">
        <v>3</v>
      </c>
      <c r="K59" s="5">
        <v>0</v>
      </c>
      <c r="L59" s="5"/>
    </row>
    <row r="60" spans="1:12" s="20" customFormat="1" ht="19.5" customHeight="1">
      <c r="A60" s="2">
        <v>46</v>
      </c>
      <c r="B60" s="5" t="s">
        <v>64</v>
      </c>
      <c r="C60" s="5">
        <v>256</v>
      </c>
      <c r="D60" s="5">
        <v>0</v>
      </c>
      <c r="E60" s="5">
        <v>0</v>
      </c>
      <c r="F60" s="5">
        <v>256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/>
    </row>
    <row r="61" spans="1:12" s="20" customFormat="1" ht="19.5" customHeight="1">
      <c r="A61" s="2">
        <v>47</v>
      </c>
      <c r="B61" s="5" t="s">
        <v>25</v>
      </c>
      <c r="C61" s="5">
        <v>39</v>
      </c>
      <c r="D61" s="5">
        <v>0</v>
      </c>
      <c r="E61" s="5">
        <v>12</v>
      </c>
      <c r="F61" s="5">
        <v>27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/>
    </row>
    <row r="62" spans="1:12" s="20" customFormat="1" ht="19.5" customHeight="1">
      <c r="A62" s="2">
        <v>48</v>
      </c>
      <c r="B62" s="5" t="s">
        <v>15</v>
      </c>
      <c r="C62" s="5">
        <v>50</v>
      </c>
      <c r="D62" s="5">
        <v>0</v>
      </c>
      <c r="E62" s="5">
        <v>0</v>
      </c>
      <c r="F62" s="5">
        <v>50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/>
    </row>
    <row r="63" spans="1:12" s="20" customFormat="1" ht="19.5" customHeight="1">
      <c r="A63" s="2">
        <v>49</v>
      </c>
      <c r="B63" s="5" t="s">
        <v>8</v>
      </c>
      <c r="C63" s="5">
        <v>44</v>
      </c>
      <c r="D63" s="5">
        <v>0</v>
      </c>
      <c r="E63" s="5">
        <v>0</v>
      </c>
      <c r="F63" s="5">
        <v>38</v>
      </c>
      <c r="G63" s="5">
        <v>0</v>
      </c>
      <c r="H63" s="5">
        <v>3</v>
      </c>
      <c r="I63" s="5">
        <v>0</v>
      </c>
      <c r="J63" s="5">
        <v>3</v>
      </c>
      <c r="K63" s="5">
        <v>0</v>
      </c>
      <c r="L63" s="5"/>
    </row>
    <row r="64" spans="1:12" s="20" customFormat="1" ht="19.5" customHeight="1">
      <c r="A64" s="2">
        <v>50</v>
      </c>
      <c r="B64" s="5" t="s">
        <v>16</v>
      </c>
      <c r="C64" s="5">
        <v>19</v>
      </c>
      <c r="D64" s="5">
        <v>0</v>
      </c>
      <c r="E64" s="5">
        <v>0</v>
      </c>
      <c r="F64" s="5">
        <v>12</v>
      </c>
      <c r="G64" s="5">
        <v>0</v>
      </c>
      <c r="H64" s="5">
        <v>0</v>
      </c>
      <c r="I64" s="5">
        <v>0</v>
      </c>
      <c r="J64" s="5">
        <v>3</v>
      </c>
      <c r="K64" s="5">
        <v>4</v>
      </c>
      <c r="L64" s="5"/>
    </row>
    <row r="65" spans="1:12" s="20" customFormat="1" ht="19.5" customHeight="1">
      <c r="A65" s="2">
        <v>51</v>
      </c>
      <c r="B65" s="5" t="s">
        <v>58</v>
      </c>
      <c r="C65" s="5">
        <v>48</v>
      </c>
      <c r="D65" s="5">
        <v>21</v>
      </c>
      <c r="E65" s="5">
        <v>0</v>
      </c>
      <c r="F65" s="5">
        <v>20</v>
      </c>
      <c r="G65" s="5">
        <v>0</v>
      </c>
      <c r="H65" s="5">
        <v>5</v>
      </c>
      <c r="I65" s="5">
        <v>0</v>
      </c>
      <c r="J65" s="5">
        <v>2</v>
      </c>
      <c r="K65" s="5">
        <v>0</v>
      </c>
      <c r="L65" s="5"/>
    </row>
    <row r="66" spans="1:12" s="20" customFormat="1" ht="19.5" customHeight="1">
      <c r="A66" s="2">
        <v>52</v>
      </c>
      <c r="B66" s="5" t="s">
        <v>44</v>
      </c>
      <c r="C66" s="5">
        <v>136</v>
      </c>
      <c r="D66" s="5">
        <v>13</v>
      </c>
      <c r="E66" s="5">
        <v>0</v>
      </c>
      <c r="F66" s="5">
        <v>110</v>
      </c>
      <c r="G66" s="5">
        <v>0</v>
      </c>
      <c r="H66" s="5">
        <v>9</v>
      </c>
      <c r="I66" s="5">
        <v>0</v>
      </c>
      <c r="J66" s="5">
        <v>0</v>
      </c>
      <c r="K66" s="5">
        <v>4</v>
      </c>
      <c r="L66" s="5"/>
    </row>
    <row r="67" spans="1:12" s="20" customFormat="1" ht="19.5" customHeight="1">
      <c r="A67" s="2">
        <v>53</v>
      </c>
      <c r="B67" s="5" t="s">
        <v>63</v>
      </c>
      <c r="C67" s="5">
        <v>76</v>
      </c>
      <c r="D67" s="5">
        <v>10</v>
      </c>
      <c r="E67" s="5">
        <v>8</v>
      </c>
      <c r="F67" s="5">
        <v>52</v>
      </c>
      <c r="G67" s="5">
        <v>0</v>
      </c>
      <c r="H67" s="5">
        <v>3</v>
      </c>
      <c r="I67" s="5">
        <v>0</v>
      </c>
      <c r="J67" s="5">
        <v>0</v>
      </c>
      <c r="K67" s="5">
        <v>3</v>
      </c>
      <c r="L67" s="5"/>
    </row>
    <row r="68" spans="1:12" s="20" customFormat="1" ht="19.5" customHeight="1">
      <c r="A68" s="2">
        <v>54</v>
      </c>
      <c r="B68" s="5" t="s">
        <v>13</v>
      </c>
      <c r="C68" s="5">
        <v>49</v>
      </c>
      <c r="D68" s="5">
        <v>0</v>
      </c>
      <c r="E68" s="5">
        <v>0</v>
      </c>
      <c r="F68" s="5">
        <v>44</v>
      </c>
      <c r="G68" s="5">
        <v>0</v>
      </c>
      <c r="H68" s="5">
        <v>2</v>
      </c>
      <c r="I68" s="5">
        <v>0</v>
      </c>
      <c r="J68" s="5">
        <v>3</v>
      </c>
      <c r="K68" s="5">
        <v>0</v>
      </c>
      <c r="L68" s="5"/>
    </row>
    <row r="69" spans="1:12" s="20" customFormat="1" ht="19.5" customHeight="1">
      <c r="A69" s="2">
        <v>55</v>
      </c>
      <c r="B69" s="5" t="s">
        <v>34</v>
      </c>
      <c r="C69" s="5">
        <v>80</v>
      </c>
      <c r="D69" s="5">
        <v>0</v>
      </c>
      <c r="E69" s="5">
        <v>0</v>
      </c>
      <c r="F69" s="5">
        <v>60</v>
      </c>
      <c r="G69" s="5">
        <v>5</v>
      </c>
      <c r="H69" s="5">
        <v>5</v>
      </c>
      <c r="I69" s="5">
        <v>5</v>
      </c>
      <c r="J69" s="5">
        <v>5</v>
      </c>
      <c r="K69" s="5">
        <v>0</v>
      </c>
      <c r="L69" s="5"/>
    </row>
    <row r="70" spans="1:12" s="20" customFormat="1" ht="19.5" customHeight="1">
      <c r="A70" s="2">
        <v>56</v>
      </c>
      <c r="B70" s="5" t="s">
        <v>7</v>
      </c>
      <c r="C70" s="5">
        <v>94</v>
      </c>
      <c r="D70" s="5">
        <v>16</v>
      </c>
      <c r="E70" s="5">
        <v>0</v>
      </c>
      <c r="F70" s="5">
        <v>74</v>
      </c>
      <c r="G70" s="5">
        <v>0</v>
      </c>
      <c r="H70" s="5">
        <v>4</v>
      </c>
      <c r="I70" s="5">
        <v>0</v>
      </c>
      <c r="J70" s="5">
        <v>0</v>
      </c>
      <c r="K70" s="5">
        <v>0</v>
      </c>
      <c r="L70" s="5"/>
    </row>
    <row r="71" spans="1:12" s="20" customFormat="1" ht="19.5" customHeight="1">
      <c r="A71" s="2">
        <v>57</v>
      </c>
      <c r="B71" s="5" t="s">
        <v>67</v>
      </c>
      <c r="C71" s="5">
        <v>39</v>
      </c>
      <c r="D71" s="5">
        <v>4</v>
      </c>
      <c r="E71" s="5">
        <v>0</v>
      </c>
      <c r="F71" s="5">
        <v>26</v>
      </c>
      <c r="G71" s="5">
        <v>0</v>
      </c>
      <c r="H71" s="5">
        <v>4</v>
      </c>
      <c r="I71" s="5">
        <v>0</v>
      </c>
      <c r="J71" s="5">
        <v>4</v>
      </c>
      <c r="K71" s="5">
        <v>1</v>
      </c>
      <c r="L71" s="5"/>
    </row>
    <row r="72" spans="1:12" s="20" customFormat="1" ht="19.5" customHeight="1">
      <c r="A72" s="2">
        <v>58</v>
      </c>
      <c r="B72" s="5" t="s">
        <v>65</v>
      </c>
      <c r="C72" s="5">
        <v>27</v>
      </c>
      <c r="D72" s="5">
        <v>7</v>
      </c>
      <c r="E72" s="5">
        <v>0</v>
      </c>
      <c r="F72" s="5">
        <v>15</v>
      </c>
      <c r="G72" s="5">
        <v>0</v>
      </c>
      <c r="H72" s="5">
        <v>3</v>
      </c>
      <c r="I72" s="5">
        <v>1</v>
      </c>
      <c r="J72" s="5">
        <v>1</v>
      </c>
      <c r="K72" s="5">
        <v>0</v>
      </c>
      <c r="L72" s="5"/>
    </row>
    <row r="73" spans="1:12" s="20" customFormat="1" ht="19.5" customHeight="1">
      <c r="A73" s="2">
        <v>59</v>
      </c>
      <c r="B73" s="5" t="s">
        <v>26</v>
      </c>
      <c r="C73" s="5">
        <v>83</v>
      </c>
      <c r="D73" s="5">
        <v>8</v>
      </c>
      <c r="E73" s="5">
        <v>0</v>
      </c>
      <c r="F73" s="5">
        <v>65</v>
      </c>
      <c r="G73" s="5">
        <v>0</v>
      </c>
      <c r="H73" s="5">
        <v>2</v>
      </c>
      <c r="I73" s="5">
        <v>0</v>
      </c>
      <c r="J73" s="5">
        <v>0</v>
      </c>
      <c r="K73" s="5">
        <v>8</v>
      </c>
      <c r="L73" s="5"/>
    </row>
    <row r="74" spans="1:12" s="20" customFormat="1" ht="19.5" customHeight="1">
      <c r="A74" s="2">
        <v>60</v>
      </c>
      <c r="B74" s="5" t="s">
        <v>56</v>
      </c>
      <c r="C74" s="5">
        <v>70</v>
      </c>
      <c r="D74" s="5">
        <v>13</v>
      </c>
      <c r="E74" s="5">
        <v>0</v>
      </c>
      <c r="F74" s="5">
        <v>51</v>
      </c>
      <c r="G74" s="5">
        <v>0</v>
      </c>
      <c r="H74" s="5">
        <v>0</v>
      </c>
      <c r="I74" s="5">
        <v>0</v>
      </c>
      <c r="J74" s="5">
        <v>0</v>
      </c>
      <c r="K74" s="5">
        <v>6</v>
      </c>
      <c r="L74" s="5"/>
    </row>
    <row r="75" spans="1:12" s="20" customFormat="1" ht="19.5" customHeight="1">
      <c r="A75" s="2">
        <v>61</v>
      </c>
      <c r="B75" s="10" t="s">
        <v>38</v>
      </c>
      <c r="C75" s="5">
        <v>22</v>
      </c>
      <c r="D75" s="5">
        <v>11</v>
      </c>
      <c r="E75" s="5">
        <v>0</v>
      </c>
      <c r="F75" s="5">
        <v>7</v>
      </c>
      <c r="G75" s="5">
        <v>0</v>
      </c>
      <c r="H75" s="5">
        <v>3</v>
      </c>
      <c r="I75" s="5">
        <v>0</v>
      </c>
      <c r="J75" s="5">
        <v>0</v>
      </c>
      <c r="K75" s="5">
        <v>1</v>
      </c>
      <c r="L75" s="5"/>
    </row>
    <row r="76" spans="1:12" s="20" customFormat="1" ht="17.25" customHeight="1">
      <c r="A76" s="2">
        <v>62</v>
      </c>
      <c r="B76" s="5" t="s">
        <v>19</v>
      </c>
      <c r="C76" s="5">
        <v>79</v>
      </c>
      <c r="D76" s="5">
        <v>8</v>
      </c>
      <c r="E76" s="5">
        <v>0</v>
      </c>
      <c r="F76" s="5">
        <v>55</v>
      </c>
      <c r="G76" s="5">
        <v>5</v>
      </c>
      <c r="H76" s="5">
        <v>3</v>
      </c>
      <c r="I76" s="5">
        <v>0</v>
      </c>
      <c r="J76" s="5">
        <v>8</v>
      </c>
      <c r="K76" s="5">
        <v>0</v>
      </c>
      <c r="L76" s="5"/>
    </row>
    <row r="77" spans="1:12" s="20" customFormat="1" ht="19.5" customHeight="1">
      <c r="A77" s="2">
        <v>63</v>
      </c>
      <c r="B77" s="5" t="s">
        <v>11</v>
      </c>
      <c r="C77" s="5">
        <v>17</v>
      </c>
      <c r="D77" s="5">
        <v>0</v>
      </c>
      <c r="E77" s="5">
        <v>0</v>
      </c>
      <c r="F77" s="5">
        <v>15</v>
      </c>
      <c r="G77" s="5">
        <v>2</v>
      </c>
      <c r="H77" s="5">
        <v>0</v>
      </c>
      <c r="I77" s="5">
        <v>0</v>
      </c>
      <c r="J77" s="5">
        <v>0</v>
      </c>
      <c r="K77" s="5">
        <v>0</v>
      </c>
      <c r="L77" s="5"/>
    </row>
    <row r="78" spans="1:12" s="20" customFormat="1" ht="19.5" customHeight="1">
      <c r="A78" s="2">
        <v>64</v>
      </c>
      <c r="B78" s="5" t="s">
        <v>18</v>
      </c>
      <c r="C78" s="5">
        <v>25</v>
      </c>
      <c r="D78" s="5">
        <v>6</v>
      </c>
      <c r="E78" s="5">
        <v>0</v>
      </c>
      <c r="F78" s="5">
        <v>16</v>
      </c>
      <c r="G78" s="5">
        <v>0</v>
      </c>
      <c r="H78" s="5">
        <v>0</v>
      </c>
      <c r="I78" s="5">
        <v>0</v>
      </c>
      <c r="J78" s="5">
        <v>3</v>
      </c>
      <c r="K78" s="5">
        <v>0</v>
      </c>
      <c r="L78" s="5"/>
    </row>
    <row r="79" spans="1:12" s="20" customFormat="1" ht="33" customHeight="1">
      <c r="A79" s="35" t="s">
        <v>76</v>
      </c>
      <c r="B79" s="36"/>
      <c r="C79" s="23">
        <f>C12+C39+C58</f>
        <v>4271</v>
      </c>
      <c r="D79" s="23">
        <f aca="true" t="shared" si="3" ref="D79:K79">D12+D39+D58</f>
        <v>515</v>
      </c>
      <c r="E79" s="23">
        <f t="shared" si="3"/>
        <v>23</v>
      </c>
      <c r="F79" s="23">
        <f t="shared" si="3"/>
        <v>3285</v>
      </c>
      <c r="G79" s="23">
        <f t="shared" si="3"/>
        <v>40</v>
      </c>
      <c r="H79" s="23">
        <f t="shared" si="3"/>
        <v>158</v>
      </c>
      <c r="I79" s="23">
        <f t="shared" si="3"/>
        <v>6</v>
      </c>
      <c r="J79" s="23">
        <f t="shared" si="3"/>
        <v>141</v>
      </c>
      <c r="K79" s="23">
        <f t="shared" si="3"/>
        <v>103</v>
      </c>
      <c r="L79" s="24"/>
    </row>
  </sheetData>
  <sheetProtection/>
  <mergeCells count="17">
    <mergeCell ref="L6:L10"/>
    <mergeCell ref="J7:J10"/>
    <mergeCell ref="K7:K10"/>
    <mergeCell ref="A4:L4"/>
    <mergeCell ref="A5:L5"/>
    <mergeCell ref="D7:D10"/>
    <mergeCell ref="E7:E10"/>
    <mergeCell ref="F7:F10"/>
    <mergeCell ref="G7:G10"/>
    <mergeCell ref="H7:H10"/>
    <mergeCell ref="A1:B1"/>
    <mergeCell ref="A6:A10"/>
    <mergeCell ref="B6:B10"/>
    <mergeCell ref="A79:B79"/>
    <mergeCell ref="C6:C10"/>
    <mergeCell ref="D6:K6"/>
    <mergeCell ref="I7:I10"/>
  </mergeCells>
  <printOptions/>
  <pageMargins left="0.7" right="0.45" top="0.5" bottom="0.5" header="0.3" footer="0.3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THUE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Tong Cuc Thue</cp:lastModifiedBy>
  <cp:lastPrinted>2020-09-24T09:09:05Z</cp:lastPrinted>
  <dcterms:created xsi:type="dcterms:W3CDTF">2011-04-18T03:38:48Z</dcterms:created>
  <dcterms:modified xsi:type="dcterms:W3CDTF">2020-09-30T02:44:58Z</dcterms:modified>
  <cp:category/>
  <cp:version/>
  <cp:contentType/>
  <cp:contentStatus/>
</cp:coreProperties>
</file>